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092013\my documents\Budzets 2014\"/>
    </mc:Choice>
  </mc:AlternateContent>
  <bookViews>
    <workbookView xWindow="0" yWindow="0" windowWidth="21570" windowHeight="8160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J14" i="1" l="1"/>
  <c r="F14" i="1"/>
  <c r="M14" i="1" s="1"/>
  <c r="L11" i="1"/>
  <c r="L15" i="1" s="1"/>
  <c r="K11" i="1"/>
  <c r="K15" i="1" s="1"/>
  <c r="J11" i="1"/>
  <c r="I11" i="1"/>
  <c r="I15" i="1" s="1"/>
  <c r="H11" i="1"/>
  <c r="H15" i="1" s="1"/>
  <c r="G11" i="1"/>
  <c r="G15" i="1" s="1"/>
  <c r="F11" i="1"/>
  <c r="F15" i="1" s="1"/>
  <c r="E11" i="1"/>
  <c r="E15" i="1" s="1"/>
  <c r="D11" i="1"/>
  <c r="D15" i="1" s="1"/>
  <c r="C11" i="1"/>
  <c r="C15" i="1" s="1"/>
  <c r="J15" i="1" l="1"/>
  <c r="N15" i="1"/>
  <c r="M11" i="1"/>
</calcChain>
</file>

<file path=xl/sharedStrings.xml><?xml version="1.0" encoding="utf-8"?>
<sst xmlns="http://schemas.openxmlformats.org/spreadsheetml/2006/main" count="16" uniqueCount="15">
  <si>
    <t>pielikums Nr. 4</t>
  </si>
  <si>
    <t>APSTIPRINĀTS</t>
  </si>
  <si>
    <t>Viļānu novada pašvaldības</t>
  </si>
  <si>
    <t>04.000  -      Ekonomiskā darbība</t>
  </si>
  <si>
    <t>autoceļu fonds</t>
  </si>
  <si>
    <t>kopā:</t>
  </si>
  <si>
    <t>05.000    -     Vides aizsardzība</t>
  </si>
  <si>
    <t>dabas resursu nodoklis</t>
  </si>
  <si>
    <t>KOPSUMMA:</t>
  </si>
  <si>
    <r>
      <t>Viļānu novada pašvaldības  izdevumi specbudžeta 2014.g.</t>
    </r>
    <r>
      <rPr>
        <b/>
        <sz val="8"/>
        <color rgb="FF000000"/>
        <rFont val="Arial"/>
        <family val="2"/>
        <charset val="186"/>
      </rPr>
      <t xml:space="preserve">  ( euro)</t>
    </r>
  </si>
  <si>
    <t>2014.g. 13. februāra sēdē</t>
  </si>
  <si>
    <r>
      <t xml:space="preserve">(protokols Nr. 3  </t>
    </r>
    <r>
      <rPr>
        <sz val="9"/>
        <color indexed="8"/>
        <rFont val="Arial"/>
        <family val="2"/>
        <charset val="186"/>
      </rPr>
      <t>§ 18</t>
    </r>
    <r>
      <rPr>
        <sz val="9"/>
        <color indexed="8"/>
        <rFont val="Times New Roman"/>
        <family val="1"/>
        <charset val="186"/>
      </rPr>
      <t>)</t>
    </r>
  </si>
  <si>
    <t xml:space="preserve">Priekšsēdētāja </t>
  </si>
  <si>
    <t>J.Ivanova</t>
  </si>
  <si>
    <t>Sagatovo finanšu ekonomiste Līvija Krupnova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</si>
</sst>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9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9"/>
      <color rgb="FF000080"/>
      <name val="Arial"/>
      <family val="2"/>
      <charset val="186"/>
    </font>
    <font>
      <sz val="8"/>
      <color rgb="FF00B050"/>
      <name val="Arial"/>
      <family val="2"/>
      <charset val="186"/>
    </font>
    <font>
      <b/>
      <sz val="10"/>
      <color rgb="FF7030A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 style="thin">
        <color rgb="FF000000"/>
      </left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Border="0" applyProtection="0"/>
  </cellStyleXfs>
  <cellXfs count="58">
    <xf numFmtId="0" fontId="0" fillId="0" borderId="0" xfId="0"/>
    <xf numFmtId="0" fontId="5" fillId="0" borderId="0" xfId="2" applyFont="1" applyFill="1" applyAlignment="1">
      <alignment horizontal="left"/>
    </xf>
    <xf numFmtId="0" fontId="4" fillId="0" borderId="0" xfId="2" applyFont="1" applyFill="1" applyAlignment="1"/>
    <xf numFmtId="0" fontId="6" fillId="0" borderId="0" xfId="2" applyFont="1" applyFill="1" applyAlignment="1"/>
    <xf numFmtId="0" fontId="7" fillId="0" borderId="0" xfId="2" applyFont="1" applyFill="1" applyAlignment="1">
      <alignment horizontal="right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8" fillId="0" borderId="0" xfId="2" applyFont="1" applyFill="1" applyAlignment="1"/>
    <xf numFmtId="0" fontId="10" fillId="0" borderId="0" xfId="2" applyFont="1" applyFill="1" applyAlignment="1"/>
    <xf numFmtId="3" fontId="11" fillId="0" borderId="0" xfId="2" applyNumberFormat="1" applyFont="1" applyFill="1" applyAlignment="1"/>
    <xf numFmtId="0" fontId="11" fillId="0" borderId="0" xfId="2" applyFont="1" applyFill="1" applyAlignment="1"/>
    <xf numFmtId="0" fontId="12" fillId="0" borderId="0" xfId="2" applyFont="1" applyFill="1" applyAlignment="1"/>
    <xf numFmtId="3" fontId="13" fillId="0" borderId="0" xfId="2" applyNumberFormat="1" applyFont="1" applyFill="1" applyAlignment="1"/>
    <xf numFmtId="0" fontId="13" fillId="0" borderId="0" xfId="2" applyFont="1" applyFill="1" applyAlignment="1"/>
    <xf numFmtId="0" fontId="14" fillId="0" borderId="0" xfId="2" applyFont="1" applyFill="1" applyAlignment="1">
      <alignment horizontal="center"/>
    </xf>
    <xf numFmtId="0" fontId="4" fillId="0" borderId="1" xfId="2" applyFont="1" applyFill="1" applyBorder="1" applyAlignment="1"/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3" fontId="17" fillId="2" borderId="0" xfId="2" applyNumberFormat="1" applyFont="1" applyFill="1" applyBorder="1" applyAlignment="1"/>
    <xf numFmtId="0" fontId="6" fillId="0" borderId="4" xfId="2" applyFont="1" applyFill="1" applyBorder="1" applyAlignment="1"/>
    <xf numFmtId="0" fontId="6" fillId="0" borderId="5" xfId="2" applyFont="1" applyFill="1" applyBorder="1" applyAlignment="1"/>
    <xf numFmtId="0" fontId="8" fillId="0" borderId="4" xfId="2" applyFont="1" applyFill="1" applyBorder="1" applyAlignment="1"/>
    <xf numFmtId="0" fontId="8" fillId="0" borderId="6" xfId="2" applyFont="1" applyFill="1" applyBorder="1" applyAlignment="1"/>
    <xf numFmtId="0" fontId="11" fillId="0" borderId="7" xfId="2" applyFont="1" applyFill="1" applyBorder="1" applyAlignment="1"/>
    <xf numFmtId="0" fontId="10" fillId="0" borderId="8" xfId="2" applyFont="1" applyFill="1" applyBorder="1" applyAlignment="1"/>
    <xf numFmtId="0" fontId="12" fillId="0" borderId="9" xfId="2" applyFont="1" applyFill="1" applyBorder="1" applyAlignment="1"/>
    <xf numFmtId="3" fontId="13" fillId="0" borderId="10" xfId="2" applyNumberFormat="1" applyFont="1" applyFill="1" applyBorder="1" applyAlignment="1"/>
    <xf numFmtId="3" fontId="13" fillId="0" borderId="8" xfId="2" applyNumberFormat="1" applyFont="1" applyFill="1" applyBorder="1" applyAlignment="1"/>
    <xf numFmtId="0" fontId="13" fillId="0" borderId="10" xfId="2" applyFont="1" applyFill="1" applyBorder="1" applyAlignment="1"/>
    <xf numFmtId="3" fontId="13" fillId="0" borderId="11" xfId="2" applyNumberFormat="1" applyFont="1" applyFill="1" applyBorder="1" applyAlignment="1"/>
    <xf numFmtId="0" fontId="13" fillId="0" borderId="8" xfId="2" applyFont="1" applyFill="1" applyBorder="1" applyAlignment="1"/>
    <xf numFmtId="0" fontId="6" fillId="0" borderId="12" xfId="2" applyFont="1" applyFill="1" applyBorder="1" applyAlignment="1"/>
    <xf numFmtId="0" fontId="10" fillId="0" borderId="9" xfId="2" applyFont="1" applyFill="1" applyBorder="1" applyAlignment="1"/>
    <xf numFmtId="3" fontId="11" fillId="0" borderId="10" xfId="2" applyNumberFormat="1" applyFont="1" applyFill="1" applyBorder="1" applyAlignment="1"/>
    <xf numFmtId="0" fontId="11" fillId="0" borderId="10" xfId="2" applyFont="1" applyFill="1" applyBorder="1" applyAlignment="1"/>
    <xf numFmtId="0" fontId="11" fillId="0" borderId="8" xfId="2" applyFont="1" applyFill="1" applyBorder="1" applyAlignment="1"/>
    <xf numFmtId="3" fontId="11" fillId="0" borderId="8" xfId="2" applyNumberFormat="1" applyFont="1" applyFill="1" applyBorder="1" applyAlignment="1"/>
    <xf numFmtId="3" fontId="16" fillId="0" borderId="0" xfId="2" applyNumberFormat="1" applyFont="1" applyFill="1" applyAlignment="1"/>
    <xf numFmtId="3" fontId="16" fillId="0" borderId="0" xfId="2" applyNumberFormat="1" applyFont="1" applyFill="1" applyBorder="1" applyAlignment="1"/>
    <xf numFmtId="0" fontId="10" fillId="0" borderId="0" xfId="2" applyFont="1" applyFill="1" applyBorder="1" applyAlignment="1"/>
    <xf numFmtId="0" fontId="4" fillId="0" borderId="0" xfId="2" applyFont="1" applyFill="1" applyBorder="1" applyAlignment="1"/>
    <xf numFmtId="3" fontId="11" fillId="0" borderId="0" xfId="2" applyNumberFormat="1" applyFont="1" applyFill="1" applyBorder="1" applyAlignment="1"/>
    <xf numFmtId="0" fontId="11" fillId="0" borderId="0" xfId="2" applyFont="1" applyFill="1" applyBorder="1" applyAlignment="1"/>
    <xf numFmtId="0" fontId="15" fillId="0" borderId="0" xfId="2" applyFont="1" applyFill="1" applyBorder="1" applyAlignment="1"/>
    <xf numFmtId="0" fontId="12" fillId="0" borderId="0" xfId="2" applyFont="1" applyFill="1" applyBorder="1" applyAlignment="1"/>
    <xf numFmtId="3" fontId="13" fillId="0" borderId="0" xfId="2" applyNumberFormat="1" applyFont="1" applyFill="1" applyBorder="1" applyAlignment="1"/>
    <xf numFmtId="0" fontId="13" fillId="0" borderId="0" xfId="2" applyFont="1" applyFill="1" applyBorder="1" applyAlignment="1"/>
    <xf numFmtId="3" fontId="18" fillId="0" borderId="0" xfId="2" applyNumberFormat="1" applyFont="1" applyFill="1" applyBorder="1" applyAlignment="1"/>
    <xf numFmtId="0" fontId="8" fillId="3" borderId="13" xfId="2" applyFont="1" applyFill="1" applyBorder="1" applyAlignment="1"/>
    <xf numFmtId="0" fontId="10" fillId="3" borderId="14" xfId="2" applyFont="1" applyFill="1" applyBorder="1" applyAlignment="1"/>
    <xf numFmtId="3" fontId="9" fillId="3" borderId="15" xfId="2" applyNumberFormat="1" applyFont="1" applyFill="1" applyBorder="1" applyAlignment="1"/>
    <xf numFmtId="3" fontId="9" fillId="3" borderId="16" xfId="2" applyNumberFormat="1" applyFont="1" applyFill="1" applyBorder="1" applyAlignment="1"/>
    <xf numFmtId="3" fontId="9" fillId="3" borderId="17" xfId="2" applyNumberFormat="1" applyFont="1" applyFill="1" applyBorder="1" applyAlignment="1"/>
    <xf numFmtId="3" fontId="9" fillId="3" borderId="18" xfId="2" applyNumberFormat="1" applyFont="1" applyFill="1" applyBorder="1" applyAlignment="1"/>
    <xf numFmtId="0" fontId="9" fillId="3" borderId="17" xfId="2" applyFont="1" applyFill="1" applyBorder="1" applyAlignment="1"/>
    <xf numFmtId="0" fontId="9" fillId="3" borderId="19" xfId="2" applyFont="1" applyFill="1" applyBorder="1" applyAlignment="1"/>
    <xf numFmtId="3" fontId="9" fillId="3" borderId="14" xfId="2" applyNumberFormat="1" applyFont="1" applyFill="1" applyBorder="1" applyAlignment="1"/>
    <xf numFmtId="3" fontId="20" fillId="3" borderId="14" xfId="2" applyNumberFormat="1" applyFont="1" applyFill="1" applyBorder="1" applyAlignment="1"/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0" workbookViewId="0">
      <selection activeCell="E25" sqref="E25"/>
    </sheetView>
  </sheetViews>
  <sheetFormatPr defaultRowHeight="15" x14ac:dyDescent="0.25"/>
  <sheetData>
    <row r="1" spans="1:14" x14ac:dyDescent="0.25">
      <c r="A1" s="1"/>
      <c r="B1" s="2"/>
      <c r="C1" s="2"/>
      <c r="D1" s="3"/>
      <c r="E1" s="3"/>
      <c r="F1" s="3"/>
      <c r="G1" s="3"/>
      <c r="H1" s="3"/>
      <c r="I1" s="3"/>
      <c r="J1" s="2"/>
      <c r="K1" s="2"/>
      <c r="L1" s="4"/>
      <c r="M1" s="2"/>
      <c r="N1" s="4" t="s">
        <v>0</v>
      </c>
    </row>
    <row r="2" spans="1:14" x14ac:dyDescent="0.25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6" t="s">
        <v>1</v>
      </c>
    </row>
    <row r="3" spans="1:14" x14ac:dyDescent="0.25">
      <c r="A3" s="3"/>
      <c r="B3" s="3"/>
      <c r="C3" s="3"/>
      <c r="D3" s="3"/>
      <c r="E3" s="7"/>
      <c r="F3" s="7"/>
      <c r="G3" s="7"/>
      <c r="H3" s="7"/>
      <c r="I3" s="7"/>
      <c r="J3" s="7"/>
      <c r="K3" s="7"/>
      <c r="L3" s="4"/>
      <c r="M3" s="7"/>
      <c r="N3" s="4" t="s">
        <v>2</v>
      </c>
    </row>
    <row r="4" spans="1:14" x14ac:dyDescent="0.25">
      <c r="A4" s="8"/>
      <c r="B4" s="8"/>
      <c r="C4" s="9"/>
      <c r="D4" s="9"/>
      <c r="E4" s="9"/>
      <c r="F4" s="9"/>
      <c r="G4" s="9"/>
      <c r="H4" s="9"/>
      <c r="I4" s="9"/>
      <c r="J4" s="9"/>
      <c r="K4" s="10"/>
      <c r="L4" s="4"/>
      <c r="M4" s="10"/>
      <c r="N4" s="4" t="s">
        <v>10</v>
      </c>
    </row>
    <row r="5" spans="1:14" x14ac:dyDescent="0.25">
      <c r="A5" s="8"/>
      <c r="B5" s="11"/>
      <c r="C5" s="12"/>
      <c r="D5" s="12"/>
      <c r="E5" s="12"/>
      <c r="F5" s="12"/>
      <c r="G5" s="12"/>
      <c r="H5" s="12"/>
      <c r="I5" s="12"/>
      <c r="J5" s="12"/>
      <c r="K5" s="13"/>
      <c r="L5" s="4"/>
      <c r="M5" s="13"/>
      <c r="N5" s="4" t="s">
        <v>11</v>
      </c>
    </row>
    <row r="6" spans="1:14" ht="18.75" x14ac:dyDescent="0.3">
      <c r="A6" s="1"/>
      <c r="B6" s="2"/>
      <c r="C6" s="2"/>
      <c r="D6" s="3"/>
      <c r="E6" s="3"/>
      <c r="F6" s="3"/>
      <c r="G6" s="3"/>
      <c r="H6" s="3"/>
      <c r="I6" s="3"/>
      <c r="J6" s="2"/>
      <c r="K6" s="2"/>
      <c r="L6" s="14"/>
      <c r="M6" s="2"/>
      <c r="N6" s="2"/>
    </row>
    <row r="7" spans="1:14" ht="18.75" x14ac:dyDescent="0.3">
      <c r="A7" s="1"/>
      <c r="B7" s="2"/>
      <c r="C7" s="2"/>
      <c r="D7" s="3" t="s">
        <v>9</v>
      </c>
      <c r="E7" s="3"/>
      <c r="F7" s="3"/>
      <c r="G7" s="3"/>
      <c r="H7" s="3"/>
      <c r="I7" s="3"/>
      <c r="J7" s="2"/>
      <c r="K7" s="2"/>
      <c r="L7" s="14"/>
      <c r="M7" s="2"/>
      <c r="N7" s="2"/>
    </row>
    <row r="8" spans="1:14" ht="15.75" thickBot="1" x14ac:dyDescent="0.3">
      <c r="A8" s="15"/>
      <c r="B8" s="2"/>
      <c r="C8" s="16">
        <v>1100</v>
      </c>
      <c r="D8" s="16">
        <v>1210</v>
      </c>
      <c r="E8" s="16">
        <v>2100</v>
      </c>
      <c r="F8" s="16">
        <v>2200</v>
      </c>
      <c r="G8" s="16">
        <v>2300</v>
      </c>
      <c r="H8" s="16">
        <v>2400</v>
      </c>
      <c r="I8" s="17">
        <v>4000</v>
      </c>
      <c r="J8" s="16">
        <v>5000</v>
      </c>
      <c r="K8" s="16">
        <v>6000</v>
      </c>
      <c r="L8" s="16">
        <v>7000</v>
      </c>
      <c r="M8" s="5"/>
      <c r="N8" s="2"/>
    </row>
    <row r="9" spans="1:14" ht="15.75" thickBot="1" x14ac:dyDescent="0.3">
      <c r="A9" s="20" t="s">
        <v>3</v>
      </c>
      <c r="B9" s="19"/>
      <c r="C9" s="31"/>
      <c r="D9" s="20"/>
      <c r="E9" s="19"/>
      <c r="F9" s="21"/>
      <c r="G9" s="21"/>
      <c r="H9" s="21"/>
      <c r="I9" s="21"/>
      <c r="J9" s="21"/>
      <c r="K9" s="21"/>
      <c r="L9" s="22"/>
      <c r="M9" s="7"/>
      <c r="N9" s="2"/>
    </row>
    <row r="10" spans="1:14" ht="15.75" thickBot="1" x14ac:dyDescent="0.3">
      <c r="A10" s="24" t="s">
        <v>4</v>
      </c>
      <c r="B10" s="32"/>
      <c r="C10" s="33">
        <v>1423</v>
      </c>
      <c r="D10" s="33">
        <v>336</v>
      </c>
      <c r="E10" s="34">
        <v>0</v>
      </c>
      <c r="F10" s="33">
        <v>164269</v>
      </c>
      <c r="G10" s="33">
        <v>21343</v>
      </c>
      <c r="H10" s="34">
        <v>0</v>
      </c>
      <c r="I10" s="35">
        <v>0</v>
      </c>
      <c r="J10" s="36">
        <v>25099</v>
      </c>
      <c r="K10" s="34">
        <v>0</v>
      </c>
      <c r="L10" s="23">
        <v>0</v>
      </c>
      <c r="M10" s="37"/>
      <c r="N10" s="2"/>
    </row>
    <row r="11" spans="1:14" ht="16.5" thickTop="1" thickBot="1" x14ac:dyDescent="0.3">
      <c r="A11" s="24"/>
      <c r="B11" s="25" t="s">
        <v>5</v>
      </c>
      <c r="C11" s="26">
        <f t="shared" ref="C11:L11" si="0">SUM(C10)</f>
        <v>1423</v>
      </c>
      <c r="D11" s="26">
        <f t="shared" si="0"/>
        <v>336</v>
      </c>
      <c r="E11" s="28">
        <f t="shared" si="0"/>
        <v>0</v>
      </c>
      <c r="F11" s="26">
        <f t="shared" si="0"/>
        <v>164269</v>
      </c>
      <c r="G11" s="26">
        <f t="shared" si="0"/>
        <v>21343</v>
      </c>
      <c r="H11" s="28">
        <f t="shared" si="0"/>
        <v>0</v>
      </c>
      <c r="I11" s="30">
        <f t="shared" si="0"/>
        <v>0</v>
      </c>
      <c r="J11" s="27">
        <f t="shared" si="0"/>
        <v>25099</v>
      </c>
      <c r="K11" s="28">
        <f t="shared" si="0"/>
        <v>0</v>
      </c>
      <c r="L11" s="28">
        <f t="shared" si="0"/>
        <v>0</v>
      </c>
      <c r="M11" s="29">
        <f>SUM(C11:L11)</f>
        <v>212470</v>
      </c>
      <c r="N11" s="2"/>
    </row>
    <row r="12" spans="1:14" ht="16.5" thickTop="1" thickBot="1" x14ac:dyDescent="0.3">
      <c r="A12" s="20" t="s">
        <v>6</v>
      </c>
      <c r="B12" s="19"/>
      <c r="C12" s="31"/>
      <c r="D12" s="20"/>
      <c r="E12" s="19"/>
      <c r="F12" s="21"/>
      <c r="G12" s="21"/>
      <c r="H12" s="21"/>
      <c r="I12" s="21"/>
      <c r="J12" s="21"/>
      <c r="K12" s="21"/>
      <c r="L12" s="22"/>
      <c r="M12" s="7"/>
      <c r="N12" s="2"/>
    </row>
    <row r="13" spans="1:14" ht="15.75" thickBot="1" x14ac:dyDescent="0.3">
      <c r="A13" s="24" t="s">
        <v>7</v>
      </c>
      <c r="B13" s="32"/>
      <c r="C13" s="33">
        <v>0</v>
      </c>
      <c r="D13" s="33">
        <v>0</v>
      </c>
      <c r="E13" s="34">
        <v>0</v>
      </c>
      <c r="F13" s="33">
        <v>1743</v>
      </c>
      <c r="G13" s="33">
        <v>0</v>
      </c>
      <c r="H13" s="34">
        <v>0</v>
      </c>
      <c r="I13" s="35">
        <v>0</v>
      </c>
      <c r="J13" s="36">
        <v>21342</v>
      </c>
      <c r="K13" s="34">
        <v>0</v>
      </c>
      <c r="L13" s="23">
        <v>0</v>
      </c>
      <c r="M13" s="37"/>
      <c r="N13" s="2"/>
    </row>
    <row r="14" spans="1:14" ht="16.5" thickTop="1" thickBot="1" x14ac:dyDescent="0.3">
      <c r="A14" s="24"/>
      <c r="B14" s="25" t="s">
        <v>5</v>
      </c>
      <c r="C14" s="26">
        <v>0</v>
      </c>
      <c r="D14" s="26">
        <v>0</v>
      </c>
      <c r="E14" s="28">
        <v>0</v>
      </c>
      <c r="F14" s="26">
        <f>SUM(F13)</f>
        <v>1743</v>
      </c>
      <c r="G14" s="26">
        <v>0</v>
      </c>
      <c r="H14" s="28">
        <v>0</v>
      </c>
      <c r="I14" s="30">
        <v>0</v>
      </c>
      <c r="J14" s="27">
        <f>SUM(J13)</f>
        <v>21342</v>
      </c>
      <c r="K14" s="28">
        <v>0</v>
      </c>
      <c r="L14" s="28">
        <v>0</v>
      </c>
      <c r="M14" s="29">
        <f>SUM(C14:L14)</f>
        <v>23085</v>
      </c>
      <c r="N14" s="18"/>
    </row>
    <row r="15" spans="1:14" ht="16.5" thickTop="1" thickBot="1" x14ac:dyDescent="0.3">
      <c r="A15" s="48" t="s">
        <v>8</v>
      </c>
      <c r="B15" s="49"/>
      <c r="C15" s="50">
        <f t="shared" ref="C15:L15" si="1">SUM(C11+C14)</f>
        <v>1423</v>
      </c>
      <c r="D15" s="51">
        <f t="shared" si="1"/>
        <v>336</v>
      </c>
      <c r="E15" s="50">
        <f t="shared" si="1"/>
        <v>0</v>
      </c>
      <c r="F15" s="51">
        <f t="shared" si="1"/>
        <v>166012</v>
      </c>
      <c r="G15" s="50">
        <f t="shared" si="1"/>
        <v>21343</v>
      </c>
      <c r="H15" s="51">
        <f t="shared" si="1"/>
        <v>0</v>
      </c>
      <c r="I15" s="52">
        <f t="shared" si="1"/>
        <v>0</v>
      </c>
      <c r="J15" s="53">
        <f t="shared" si="1"/>
        <v>46441</v>
      </c>
      <c r="K15" s="54">
        <f t="shared" si="1"/>
        <v>0</v>
      </c>
      <c r="L15" s="55">
        <f t="shared" si="1"/>
        <v>0</v>
      </c>
      <c r="M15" s="56"/>
      <c r="N15" s="57">
        <f>SUM(C15:M15)</f>
        <v>235555</v>
      </c>
    </row>
    <row r="16" spans="1:14" ht="15.75" thickTop="1" x14ac:dyDescent="0.25">
      <c r="A16" s="39"/>
      <c r="B16" s="40"/>
      <c r="C16" s="41"/>
      <c r="D16" s="41"/>
      <c r="E16" s="42"/>
      <c r="F16" s="41"/>
      <c r="G16" s="41"/>
      <c r="H16" s="42"/>
      <c r="I16" s="42"/>
      <c r="J16" s="41"/>
      <c r="K16" s="42"/>
      <c r="L16" s="42"/>
      <c r="M16" s="38"/>
      <c r="N16" s="40"/>
    </row>
    <row r="17" spans="1:14" x14ac:dyDescent="0.25">
      <c r="A17" s="43" t="s">
        <v>12</v>
      </c>
      <c r="B17" s="44"/>
      <c r="C17" s="45"/>
      <c r="D17" s="45"/>
      <c r="E17" s="46"/>
      <c r="F17" s="45" t="s">
        <v>13</v>
      </c>
      <c r="G17" s="45"/>
      <c r="H17" s="46"/>
      <c r="I17" s="46"/>
      <c r="J17" s="45"/>
      <c r="K17" s="46"/>
      <c r="L17" s="46"/>
      <c r="M17" s="45"/>
      <c r="N17" s="40"/>
    </row>
    <row r="18" spans="1:14" x14ac:dyDescent="0.25">
      <c r="A18" s="39"/>
      <c r="B18" s="39"/>
      <c r="C18" s="41"/>
      <c r="D18" s="41"/>
      <c r="E18" s="42"/>
      <c r="F18" s="41"/>
      <c r="G18" s="41"/>
      <c r="H18" s="42"/>
      <c r="I18" s="42"/>
      <c r="J18" s="41"/>
      <c r="K18" s="42"/>
      <c r="L18" s="42"/>
      <c r="M18" s="38"/>
      <c r="N18" s="40"/>
    </row>
    <row r="19" spans="1:14" x14ac:dyDescent="0.25">
      <c r="A19" s="41" t="s">
        <v>14</v>
      </c>
      <c r="B19" s="42"/>
      <c r="C19" s="41"/>
      <c r="D19" s="41"/>
      <c r="E19" s="42"/>
    </row>
    <row r="20" spans="1:14" x14ac:dyDescent="0.25">
      <c r="A20" s="47"/>
      <c r="B20" s="46"/>
      <c r="C20" s="45"/>
      <c r="D20" s="45"/>
      <c r="E20" s="4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GLGRM</cp:lastModifiedBy>
  <cp:lastPrinted>2014-02-17T08:34:07Z</cp:lastPrinted>
  <dcterms:created xsi:type="dcterms:W3CDTF">2014-02-11T07:25:50Z</dcterms:created>
  <dcterms:modified xsi:type="dcterms:W3CDTF">2014-02-17T13:15:53Z</dcterms:modified>
</cp:coreProperties>
</file>